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85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8" i="1"/>
  <c r="M28"/>
  <c r="O28" s="1"/>
  <c r="L27"/>
  <c r="M27" s="1"/>
  <c r="O27" s="1"/>
  <c r="L26"/>
  <c r="M26" s="1"/>
  <c r="O26" s="1"/>
  <c r="L25"/>
  <c r="M25" s="1"/>
  <c r="O25" s="1"/>
  <c r="O24"/>
  <c r="L24"/>
  <c r="M24" s="1"/>
  <c r="H28"/>
  <c r="I28" s="1"/>
  <c r="H27"/>
  <c r="I27" s="1"/>
  <c r="H26"/>
  <c r="I26" s="1"/>
  <c r="H25"/>
  <c r="I25" s="1"/>
  <c r="H24"/>
  <c r="I24" s="1"/>
  <c r="M14"/>
  <c r="M23"/>
  <c r="L7"/>
  <c r="M7" s="1"/>
  <c r="L8"/>
  <c r="M8" s="1"/>
  <c r="L9"/>
  <c r="M9" s="1"/>
  <c r="L10"/>
  <c r="M10" s="1"/>
  <c r="L11"/>
  <c r="M11" s="1"/>
  <c r="L12"/>
  <c r="M12" s="1"/>
  <c r="L13"/>
  <c r="M13" s="1"/>
  <c r="L14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L6"/>
  <c r="M6" s="1"/>
  <c r="H6"/>
  <c r="I6" s="1"/>
  <c r="O23" l="1"/>
  <c r="O22"/>
  <c r="O21"/>
  <c r="O18"/>
  <c r="O16"/>
  <c r="O14"/>
  <c r="O11"/>
  <c r="O10"/>
  <c r="O9"/>
  <c r="O8"/>
  <c r="O6"/>
  <c r="O15"/>
  <c r="O20"/>
  <c r="O19"/>
  <c r="O12"/>
  <c r="O7"/>
  <c r="O17"/>
  <c r="O13"/>
</calcChain>
</file>

<file path=xl/sharedStrings.xml><?xml version="1.0" encoding="utf-8"?>
<sst xmlns="http://schemas.openxmlformats.org/spreadsheetml/2006/main" count="46" uniqueCount="39">
  <si>
    <t>Name</t>
  </si>
  <si>
    <t>1st Term</t>
  </si>
  <si>
    <t>Total (40)</t>
  </si>
  <si>
    <t>Average out of (20) (A)</t>
  </si>
  <si>
    <t>Preliminary Examination</t>
  </si>
  <si>
    <t>Average out of (20) (B)</t>
  </si>
  <si>
    <t>BONUS MARKS ( C )</t>
  </si>
  <si>
    <t>FOR ICSE EXAM (A+B)/2+C</t>
  </si>
  <si>
    <t>Internal Examiner</t>
  </si>
  <si>
    <t>External Examiner</t>
  </si>
  <si>
    <t>Oral Skills (10) Speaking Skills</t>
  </si>
  <si>
    <t>Creative Writing (10) Language</t>
  </si>
  <si>
    <t>Creative Writing Literature (20)</t>
  </si>
  <si>
    <t>Reg No</t>
  </si>
  <si>
    <t>Roll No</t>
  </si>
  <si>
    <t>Class : 10A (SCIENCE)</t>
  </si>
  <si>
    <t>ARYAN   SINHA ROY</t>
  </si>
  <si>
    <t>DEBMALYA   DAS</t>
  </si>
  <si>
    <t>DIPANG  RANI SAHOO</t>
  </si>
  <si>
    <t>GARIMA   ROY</t>
  </si>
  <si>
    <t>HARSHVARDHAN   MEHTA</t>
  </si>
  <si>
    <t>ISHANT  NILESH VORA</t>
  </si>
  <si>
    <t>JAGANNATH   NAYAK</t>
  </si>
  <si>
    <t>KAJAL  BHAVESH DOSHI</t>
  </si>
  <si>
    <t>KASHISH   SHARMA</t>
  </si>
  <si>
    <t>KSHITIJ   SINGH</t>
  </si>
  <si>
    <t>MAYANK  KUMAR GUPTA</t>
  </si>
  <si>
    <t>PUSHKAR   SHARMA</t>
  </si>
  <si>
    <t>QURATUL  AAIN ANJUM</t>
  </si>
  <si>
    <t>RAUNAK  RAMBRICH SAW</t>
  </si>
  <si>
    <t>RESHMI   DAS</t>
  </si>
  <si>
    <t>RITIKA   SINGH</t>
  </si>
  <si>
    <t>ROHAN  KUMAR SHAH</t>
  </si>
  <si>
    <t>ROHIT   SINGH</t>
  </si>
  <si>
    <t>SNEHA   SHAW</t>
  </si>
  <si>
    <t>TANISH   DESAI</t>
  </si>
  <si>
    <t>VIRAT   RAJLANI</t>
  </si>
  <si>
    <t>YASH  MANISH PATANI</t>
  </si>
  <si>
    <t>2ND LANGUAGE (HINDI) 2020-21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</si>
</sst>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Verdana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BD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6" fillId="0" borderId="0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Q23" sqref="Q23"/>
    </sheetView>
  </sheetViews>
  <sheetFormatPr defaultRowHeight="12.75"/>
  <cols>
    <col min="1" max="1" width="6.7109375" style="1" customWidth="1"/>
    <col min="2" max="2" width="26.5703125" style="8" customWidth="1"/>
    <col min="3" max="3" width="6.5703125" style="5" customWidth="1"/>
    <col min="4" max="4" width="8.28515625" style="3" customWidth="1"/>
    <col min="5" max="5" width="8.5703125" style="3" customWidth="1"/>
    <col min="6" max="6" width="8.42578125" style="4" customWidth="1"/>
    <col min="7" max="7" width="8.5703125" style="4" customWidth="1"/>
    <col min="8" max="8" width="5.28515625" style="1" customWidth="1"/>
    <col min="9" max="9" width="7.42578125" style="1" customWidth="1"/>
    <col min="10" max="10" width="9.140625" style="1" customWidth="1"/>
    <col min="11" max="11" width="9.28515625" style="1" customWidth="1"/>
    <col min="12" max="12" width="5.7109375" style="1" customWidth="1"/>
    <col min="13" max="13" width="9" style="1" customWidth="1"/>
    <col min="14" max="14" width="7.42578125" style="1" customWidth="1"/>
    <col min="15" max="15" width="10.28515625" style="1" customWidth="1"/>
    <col min="16" max="16384" width="9.140625" style="1"/>
  </cols>
  <sheetData>
    <row r="1" spans="1:16" ht="27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ht="27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15.75" customHeight="1">
      <c r="A3" s="29" t="s">
        <v>13</v>
      </c>
      <c r="B3" s="31" t="s">
        <v>0</v>
      </c>
      <c r="C3" s="32" t="s">
        <v>14</v>
      </c>
      <c r="D3" s="29" t="s">
        <v>1</v>
      </c>
      <c r="E3" s="29"/>
      <c r="F3" s="29"/>
      <c r="G3" s="29"/>
      <c r="H3" s="29" t="s">
        <v>2</v>
      </c>
      <c r="I3" s="29" t="s">
        <v>3</v>
      </c>
      <c r="J3" s="29" t="s">
        <v>4</v>
      </c>
      <c r="K3" s="29"/>
      <c r="L3" s="29" t="s">
        <v>2</v>
      </c>
      <c r="M3" s="29" t="s">
        <v>5</v>
      </c>
      <c r="N3" s="29" t="s">
        <v>6</v>
      </c>
      <c r="O3" s="29" t="s">
        <v>7</v>
      </c>
    </row>
    <row r="4" spans="1:16" ht="25.5">
      <c r="A4" s="29"/>
      <c r="B4" s="31"/>
      <c r="C4" s="32"/>
      <c r="D4" s="30" t="s">
        <v>8</v>
      </c>
      <c r="E4" s="30"/>
      <c r="F4" s="30" t="s">
        <v>9</v>
      </c>
      <c r="G4" s="30"/>
      <c r="H4" s="29"/>
      <c r="I4" s="29"/>
      <c r="J4" s="6" t="s">
        <v>8</v>
      </c>
      <c r="K4" s="6" t="s">
        <v>9</v>
      </c>
      <c r="L4" s="29"/>
      <c r="M4" s="29"/>
      <c r="N4" s="29"/>
      <c r="O4" s="29"/>
    </row>
    <row r="5" spans="1:16" ht="78" customHeight="1">
      <c r="A5" s="29"/>
      <c r="B5" s="31"/>
      <c r="C5" s="32"/>
      <c r="D5" s="6" t="s">
        <v>10</v>
      </c>
      <c r="E5" s="6" t="s">
        <v>11</v>
      </c>
      <c r="F5" s="6" t="s">
        <v>10</v>
      </c>
      <c r="G5" s="6" t="s">
        <v>11</v>
      </c>
      <c r="H5" s="29"/>
      <c r="I5" s="29"/>
      <c r="J5" s="6" t="s">
        <v>12</v>
      </c>
      <c r="K5" s="6" t="s">
        <v>12</v>
      </c>
      <c r="L5" s="29"/>
      <c r="M5" s="29"/>
      <c r="N5" s="29"/>
      <c r="O5" s="29"/>
    </row>
    <row r="6" spans="1:16" s="2" customFormat="1" ht="24.95" customHeight="1">
      <c r="A6" s="14">
        <v>3367</v>
      </c>
      <c r="B6" s="14" t="s">
        <v>16</v>
      </c>
      <c r="C6" s="22">
        <v>2</v>
      </c>
      <c r="D6" s="9">
        <v>5</v>
      </c>
      <c r="E6" s="9">
        <v>5</v>
      </c>
      <c r="F6" s="9">
        <v>5</v>
      </c>
      <c r="G6" s="9">
        <v>5</v>
      </c>
      <c r="H6" s="10">
        <f>SUM(D6:G6)</f>
        <v>20</v>
      </c>
      <c r="I6" s="10">
        <f>SUM(H6/2)</f>
        <v>10</v>
      </c>
      <c r="J6" s="10">
        <v>17</v>
      </c>
      <c r="K6" s="10">
        <v>17</v>
      </c>
      <c r="L6" s="10">
        <f>SUM(J6+K6)</f>
        <v>34</v>
      </c>
      <c r="M6" s="10">
        <f>SUM(L6/2)</f>
        <v>17</v>
      </c>
      <c r="N6" s="10"/>
      <c r="O6" s="11">
        <f>ROUND(SUM((I6+M6)/2+N6),0)</f>
        <v>14</v>
      </c>
      <c r="P6" s="12"/>
    </row>
    <row r="7" spans="1:16" s="2" customFormat="1" ht="24.95" customHeight="1">
      <c r="A7" s="14">
        <v>2071</v>
      </c>
      <c r="B7" s="14" t="s">
        <v>17</v>
      </c>
      <c r="C7" s="13">
        <v>3</v>
      </c>
      <c r="D7" s="9">
        <v>10</v>
      </c>
      <c r="E7" s="9">
        <v>10</v>
      </c>
      <c r="F7" s="9">
        <v>9</v>
      </c>
      <c r="G7" s="9">
        <v>9</v>
      </c>
      <c r="H7" s="10">
        <f t="shared" ref="H7:H28" si="0">SUM(D7:G7)</f>
        <v>38</v>
      </c>
      <c r="I7" s="10">
        <f t="shared" ref="I7:I28" si="1">SUM(H7/2)</f>
        <v>19</v>
      </c>
      <c r="J7" s="10">
        <v>20</v>
      </c>
      <c r="K7" s="10">
        <v>20</v>
      </c>
      <c r="L7" s="10">
        <f t="shared" ref="L7:L28" si="2">SUM(J7+K7)</f>
        <v>40</v>
      </c>
      <c r="M7" s="10">
        <f t="shared" ref="M7:M28" si="3">SUM(L7/2)</f>
        <v>20</v>
      </c>
      <c r="N7" s="10"/>
      <c r="O7" s="11">
        <f t="shared" ref="O7:O28" si="4">ROUND(SUM((I7+M7)/2+N7),0)</f>
        <v>20</v>
      </c>
      <c r="P7" s="12"/>
    </row>
    <row r="8" spans="1:16" ht="24.95" customHeight="1">
      <c r="A8" s="14">
        <v>2547</v>
      </c>
      <c r="B8" s="14" t="s">
        <v>18</v>
      </c>
      <c r="C8" s="22">
        <v>4</v>
      </c>
      <c r="D8" s="9">
        <v>9</v>
      </c>
      <c r="E8" s="9">
        <v>9</v>
      </c>
      <c r="F8" s="9">
        <v>9</v>
      </c>
      <c r="G8" s="9">
        <v>9</v>
      </c>
      <c r="H8" s="10">
        <f t="shared" si="0"/>
        <v>36</v>
      </c>
      <c r="I8" s="10">
        <f t="shared" si="1"/>
        <v>18</v>
      </c>
      <c r="J8" s="10">
        <v>19</v>
      </c>
      <c r="K8" s="10">
        <v>19</v>
      </c>
      <c r="L8" s="10">
        <f t="shared" si="2"/>
        <v>38</v>
      </c>
      <c r="M8" s="10">
        <f t="shared" si="3"/>
        <v>19</v>
      </c>
      <c r="N8" s="10"/>
      <c r="O8" s="11">
        <f t="shared" si="4"/>
        <v>19</v>
      </c>
      <c r="P8" s="12"/>
    </row>
    <row r="9" spans="1:16" ht="24.95" customHeight="1">
      <c r="A9" s="14">
        <v>2008</v>
      </c>
      <c r="B9" s="14" t="s">
        <v>19</v>
      </c>
      <c r="C9" s="13">
        <v>5</v>
      </c>
      <c r="D9" s="9">
        <v>9</v>
      </c>
      <c r="E9" s="9">
        <v>9</v>
      </c>
      <c r="F9" s="9">
        <v>9</v>
      </c>
      <c r="G9" s="9">
        <v>9</v>
      </c>
      <c r="H9" s="10">
        <f t="shared" si="0"/>
        <v>36</v>
      </c>
      <c r="I9" s="10">
        <f t="shared" si="1"/>
        <v>18</v>
      </c>
      <c r="J9" s="10">
        <v>17</v>
      </c>
      <c r="K9" s="10">
        <v>17</v>
      </c>
      <c r="L9" s="10">
        <f t="shared" si="2"/>
        <v>34</v>
      </c>
      <c r="M9" s="10">
        <f t="shared" si="3"/>
        <v>17</v>
      </c>
      <c r="N9" s="10"/>
      <c r="O9" s="11">
        <f t="shared" si="4"/>
        <v>18</v>
      </c>
      <c r="P9" s="12"/>
    </row>
    <row r="10" spans="1:16" ht="24.95" customHeight="1">
      <c r="A10" s="14">
        <v>1889</v>
      </c>
      <c r="B10" s="14" t="s">
        <v>20</v>
      </c>
      <c r="C10" s="22">
        <v>6</v>
      </c>
      <c r="D10" s="9">
        <v>9</v>
      </c>
      <c r="E10" s="9">
        <v>9</v>
      </c>
      <c r="F10" s="9">
        <v>9</v>
      </c>
      <c r="G10" s="9">
        <v>9</v>
      </c>
      <c r="H10" s="10">
        <f t="shared" si="0"/>
        <v>36</v>
      </c>
      <c r="I10" s="10">
        <f t="shared" si="1"/>
        <v>18</v>
      </c>
      <c r="J10" s="10">
        <v>17</v>
      </c>
      <c r="K10" s="10">
        <v>17</v>
      </c>
      <c r="L10" s="10">
        <f t="shared" si="2"/>
        <v>34</v>
      </c>
      <c r="M10" s="10">
        <f t="shared" si="3"/>
        <v>17</v>
      </c>
      <c r="N10" s="10"/>
      <c r="O10" s="11">
        <f t="shared" si="4"/>
        <v>18</v>
      </c>
      <c r="P10" s="12"/>
    </row>
    <row r="11" spans="1:16" ht="24.95" customHeight="1">
      <c r="A11" s="14">
        <v>3044</v>
      </c>
      <c r="B11" s="14" t="s">
        <v>21</v>
      </c>
      <c r="C11" s="13">
        <v>7</v>
      </c>
      <c r="D11" s="9">
        <v>10</v>
      </c>
      <c r="E11" s="9">
        <v>10</v>
      </c>
      <c r="F11" s="9">
        <v>9</v>
      </c>
      <c r="G11" s="9">
        <v>9</v>
      </c>
      <c r="H11" s="10">
        <f t="shared" si="0"/>
        <v>38</v>
      </c>
      <c r="I11" s="10">
        <f t="shared" si="1"/>
        <v>19</v>
      </c>
      <c r="J11" s="10">
        <v>17</v>
      </c>
      <c r="K11" s="10">
        <v>17</v>
      </c>
      <c r="L11" s="10">
        <f t="shared" si="2"/>
        <v>34</v>
      </c>
      <c r="M11" s="10">
        <f t="shared" si="3"/>
        <v>17</v>
      </c>
      <c r="N11" s="10"/>
      <c r="O11" s="11">
        <f t="shared" si="4"/>
        <v>18</v>
      </c>
      <c r="P11" s="12"/>
    </row>
    <row r="12" spans="1:16" ht="24.95" customHeight="1">
      <c r="A12" s="14">
        <v>2546</v>
      </c>
      <c r="B12" s="14" t="s">
        <v>22</v>
      </c>
      <c r="C12" s="22">
        <v>8</v>
      </c>
      <c r="D12" s="9">
        <v>9</v>
      </c>
      <c r="E12" s="9">
        <v>9</v>
      </c>
      <c r="F12" s="9">
        <v>8</v>
      </c>
      <c r="G12" s="9">
        <v>8</v>
      </c>
      <c r="H12" s="10">
        <f t="shared" si="0"/>
        <v>34</v>
      </c>
      <c r="I12" s="10">
        <f t="shared" si="1"/>
        <v>17</v>
      </c>
      <c r="J12" s="10">
        <v>17</v>
      </c>
      <c r="K12" s="10">
        <v>17</v>
      </c>
      <c r="L12" s="10">
        <f t="shared" si="2"/>
        <v>34</v>
      </c>
      <c r="M12" s="10">
        <f t="shared" si="3"/>
        <v>17</v>
      </c>
      <c r="N12" s="10"/>
      <c r="O12" s="11">
        <f t="shared" si="4"/>
        <v>17</v>
      </c>
      <c r="P12" s="12"/>
    </row>
    <row r="13" spans="1:16" ht="24.95" customHeight="1">
      <c r="A13" s="14">
        <v>2156</v>
      </c>
      <c r="B13" s="14" t="s">
        <v>23</v>
      </c>
      <c r="C13" s="13">
        <v>9</v>
      </c>
      <c r="D13" s="9">
        <v>10</v>
      </c>
      <c r="E13" s="9">
        <v>10</v>
      </c>
      <c r="F13" s="9">
        <v>9</v>
      </c>
      <c r="G13" s="9">
        <v>9</v>
      </c>
      <c r="H13" s="10">
        <f t="shared" si="0"/>
        <v>38</v>
      </c>
      <c r="I13" s="10">
        <f t="shared" si="1"/>
        <v>19</v>
      </c>
      <c r="J13" s="10">
        <v>20</v>
      </c>
      <c r="K13" s="10">
        <v>20</v>
      </c>
      <c r="L13" s="10">
        <f t="shared" si="2"/>
        <v>40</v>
      </c>
      <c r="M13" s="10">
        <f t="shared" si="3"/>
        <v>20</v>
      </c>
      <c r="N13" s="10"/>
      <c r="O13" s="11">
        <f t="shared" si="4"/>
        <v>20</v>
      </c>
      <c r="P13" s="12"/>
    </row>
    <row r="14" spans="1:16" ht="24.95" customHeight="1">
      <c r="A14" s="14">
        <v>2367</v>
      </c>
      <c r="B14" s="14" t="s">
        <v>24</v>
      </c>
      <c r="C14" s="22">
        <v>10</v>
      </c>
      <c r="D14" s="9">
        <v>9</v>
      </c>
      <c r="E14" s="9">
        <v>9</v>
      </c>
      <c r="F14" s="9">
        <v>9</v>
      </c>
      <c r="G14" s="9">
        <v>9</v>
      </c>
      <c r="H14" s="10">
        <f t="shared" si="0"/>
        <v>36</v>
      </c>
      <c r="I14" s="10">
        <f t="shared" si="1"/>
        <v>18</v>
      </c>
      <c r="J14" s="10">
        <v>17</v>
      </c>
      <c r="K14" s="10">
        <v>17</v>
      </c>
      <c r="L14" s="10">
        <f t="shared" si="2"/>
        <v>34</v>
      </c>
      <c r="M14" s="10">
        <f t="shared" si="3"/>
        <v>17</v>
      </c>
      <c r="N14" s="10"/>
      <c r="O14" s="11">
        <f t="shared" si="4"/>
        <v>18</v>
      </c>
      <c r="P14" s="12"/>
    </row>
    <row r="15" spans="1:16" ht="24.95" customHeight="1">
      <c r="A15" s="14">
        <v>1905</v>
      </c>
      <c r="B15" s="14" t="s">
        <v>25</v>
      </c>
      <c r="C15" s="13">
        <v>11</v>
      </c>
      <c r="D15" s="9">
        <v>9</v>
      </c>
      <c r="E15" s="9">
        <v>9</v>
      </c>
      <c r="F15" s="9">
        <v>8</v>
      </c>
      <c r="G15" s="9">
        <v>8</v>
      </c>
      <c r="H15" s="10">
        <f t="shared" si="0"/>
        <v>34</v>
      </c>
      <c r="I15" s="10">
        <f t="shared" si="1"/>
        <v>17</v>
      </c>
      <c r="J15" s="10">
        <v>16</v>
      </c>
      <c r="K15" s="10">
        <v>16</v>
      </c>
      <c r="L15" s="10">
        <f t="shared" si="2"/>
        <v>32</v>
      </c>
      <c r="M15" s="10">
        <f t="shared" si="3"/>
        <v>16</v>
      </c>
      <c r="N15" s="10"/>
      <c r="O15" s="11">
        <f t="shared" si="4"/>
        <v>17</v>
      </c>
      <c r="P15" s="12"/>
    </row>
    <row r="16" spans="1:16" ht="24.95" customHeight="1">
      <c r="A16" s="14">
        <v>2542</v>
      </c>
      <c r="B16" s="14" t="s">
        <v>26</v>
      </c>
      <c r="C16" s="22">
        <v>12</v>
      </c>
      <c r="D16" s="9">
        <v>9</v>
      </c>
      <c r="E16" s="9">
        <v>9</v>
      </c>
      <c r="F16" s="9">
        <v>9</v>
      </c>
      <c r="G16" s="9">
        <v>9</v>
      </c>
      <c r="H16" s="10">
        <f t="shared" si="0"/>
        <v>36</v>
      </c>
      <c r="I16" s="10">
        <f t="shared" si="1"/>
        <v>18</v>
      </c>
      <c r="J16" s="10">
        <v>17</v>
      </c>
      <c r="K16" s="10">
        <v>17</v>
      </c>
      <c r="L16" s="10">
        <f t="shared" si="2"/>
        <v>34</v>
      </c>
      <c r="M16" s="10">
        <f t="shared" si="3"/>
        <v>17</v>
      </c>
      <c r="N16" s="10"/>
      <c r="O16" s="11">
        <f t="shared" si="4"/>
        <v>18</v>
      </c>
      <c r="P16" s="12"/>
    </row>
    <row r="17" spans="1:16" ht="24.95" customHeight="1">
      <c r="A17" s="14">
        <v>2153</v>
      </c>
      <c r="B17" s="14" t="s">
        <v>27</v>
      </c>
      <c r="C17" s="13">
        <v>13</v>
      </c>
      <c r="D17" s="9">
        <v>9</v>
      </c>
      <c r="E17" s="9">
        <v>9</v>
      </c>
      <c r="F17" s="9">
        <v>8</v>
      </c>
      <c r="G17" s="9">
        <v>8</v>
      </c>
      <c r="H17" s="10">
        <f t="shared" si="0"/>
        <v>34</v>
      </c>
      <c r="I17" s="10">
        <f t="shared" si="1"/>
        <v>17</v>
      </c>
      <c r="J17" s="10">
        <v>16</v>
      </c>
      <c r="K17" s="10">
        <v>16</v>
      </c>
      <c r="L17" s="10">
        <f t="shared" si="2"/>
        <v>32</v>
      </c>
      <c r="M17" s="10">
        <f t="shared" si="3"/>
        <v>16</v>
      </c>
      <c r="N17" s="10"/>
      <c r="O17" s="11">
        <f t="shared" si="4"/>
        <v>17</v>
      </c>
      <c r="P17" s="12"/>
    </row>
    <row r="18" spans="1:16" ht="24.95" customHeight="1">
      <c r="A18" s="14">
        <v>2993</v>
      </c>
      <c r="B18" s="14" t="s">
        <v>28</v>
      </c>
      <c r="C18" s="22">
        <v>14</v>
      </c>
      <c r="D18" s="9">
        <v>9</v>
      </c>
      <c r="E18" s="9">
        <v>9</v>
      </c>
      <c r="F18" s="9">
        <v>9</v>
      </c>
      <c r="G18" s="9">
        <v>9</v>
      </c>
      <c r="H18" s="10">
        <f t="shared" si="0"/>
        <v>36</v>
      </c>
      <c r="I18" s="10">
        <f t="shared" si="1"/>
        <v>18</v>
      </c>
      <c r="J18" s="10">
        <v>17</v>
      </c>
      <c r="K18" s="10">
        <v>17</v>
      </c>
      <c r="L18" s="10">
        <f t="shared" si="2"/>
        <v>34</v>
      </c>
      <c r="M18" s="10">
        <f t="shared" si="3"/>
        <v>17</v>
      </c>
      <c r="N18" s="10"/>
      <c r="O18" s="11">
        <f t="shared" si="4"/>
        <v>18</v>
      </c>
      <c r="P18" s="12"/>
    </row>
    <row r="19" spans="1:16" ht="24.95" customHeight="1">
      <c r="A19" s="14">
        <v>3056</v>
      </c>
      <c r="B19" s="14" t="s">
        <v>29</v>
      </c>
      <c r="C19" s="13">
        <v>15</v>
      </c>
      <c r="D19" s="9">
        <v>9</v>
      </c>
      <c r="E19" s="9">
        <v>9</v>
      </c>
      <c r="F19" s="9">
        <v>9</v>
      </c>
      <c r="G19" s="9">
        <v>9</v>
      </c>
      <c r="H19" s="10">
        <f t="shared" si="0"/>
        <v>36</v>
      </c>
      <c r="I19" s="10">
        <f t="shared" si="1"/>
        <v>18</v>
      </c>
      <c r="J19" s="10">
        <v>16</v>
      </c>
      <c r="K19" s="10">
        <v>16</v>
      </c>
      <c r="L19" s="10">
        <f t="shared" si="2"/>
        <v>32</v>
      </c>
      <c r="M19" s="10">
        <f t="shared" si="3"/>
        <v>16</v>
      </c>
      <c r="N19" s="10"/>
      <c r="O19" s="11">
        <f t="shared" si="4"/>
        <v>17</v>
      </c>
      <c r="P19" s="12"/>
    </row>
    <row r="20" spans="1:16" ht="24.95" customHeight="1">
      <c r="A20" s="14">
        <v>2369</v>
      </c>
      <c r="B20" s="14" t="s">
        <v>30</v>
      </c>
      <c r="C20" s="22">
        <v>16</v>
      </c>
      <c r="D20" s="9">
        <v>9</v>
      </c>
      <c r="E20" s="9">
        <v>9</v>
      </c>
      <c r="F20" s="9">
        <v>8</v>
      </c>
      <c r="G20" s="9">
        <v>8</v>
      </c>
      <c r="H20" s="10">
        <f t="shared" si="0"/>
        <v>34</v>
      </c>
      <c r="I20" s="10">
        <f t="shared" si="1"/>
        <v>17</v>
      </c>
      <c r="J20" s="10">
        <v>18</v>
      </c>
      <c r="K20" s="10">
        <v>18</v>
      </c>
      <c r="L20" s="10">
        <f t="shared" si="2"/>
        <v>36</v>
      </c>
      <c r="M20" s="10">
        <f t="shared" si="3"/>
        <v>18</v>
      </c>
      <c r="N20" s="10"/>
      <c r="O20" s="11">
        <f t="shared" si="4"/>
        <v>18</v>
      </c>
      <c r="P20" s="12"/>
    </row>
    <row r="21" spans="1:16" ht="24.95" customHeight="1">
      <c r="A21" s="14">
        <v>2368</v>
      </c>
      <c r="B21" s="14" t="s">
        <v>31</v>
      </c>
      <c r="C21" s="13">
        <v>17</v>
      </c>
      <c r="D21" s="9">
        <v>9</v>
      </c>
      <c r="E21" s="9">
        <v>9</v>
      </c>
      <c r="F21" s="9">
        <v>9</v>
      </c>
      <c r="G21" s="9">
        <v>9</v>
      </c>
      <c r="H21" s="10">
        <f t="shared" si="0"/>
        <v>36</v>
      </c>
      <c r="I21" s="10">
        <f t="shared" si="1"/>
        <v>18</v>
      </c>
      <c r="J21" s="10">
        <v>17</v>
      </c>
      <c r="K21" s="10">
        <v>17</v>
      </c>
      <c r="L21" s="10">
        <f t="shared" si="2"/>
        <v>34</v>
      </c>
      <c r="M21" s="10">
        <f t="shared" si="3"/>
        <v>17</v>
      </c>
      <c r="N21" s="10"/>
      <c r="O21" s="11">
        <f t="shared" si="4"/>
        <v>18</v>
      </c>
      <c r="P21" s="12"/>
    </row>
    <row r="22" spans="1:16" ht="24.95" customHeight="1">
      <c r="A22" s="14">
        <v>2072</v>
      </c>
      <c r="B22" s="14" t="s">
        <v>32</v>
      </c>
      <c r="C22" s="22">
        <v>18</v>
      </c>
      <c r="D22" s="9">
        <v>8</v>
      </c>
      <c r="E22" s="9">
        <v>8</v>
      </c>
      <c r="F22" s="9">
        <v>7</v>
      </c>
      <c r="G22" s="9">
        <v>7</v>
      </c>
      <c r="H22" s="10">
        <f t="shared" si="0"/>
        <v>30</v>
      </c>
      <c r="I22" s="10">
        <f t="shared" si="1"/>
        <v>15</v>
      </c>
      <c r="J22" s="10">
        <v>16</v>
      </c>
      <c r="K22" s="10">
        <v>16</v>
      </c>
      <c r="L22" s="10">
        <f t="shared" si="2"/>
        <v>32</v>
      </c>
      <c r="M22" s="10">
        <f t="shared" si="3"/>
        <v>16</v>
      </c>
      <c r="N22" s="10"/>
      <c r="O22" s="11">
        <f t="shared" si="4"/>
        <v>16</v>
      </c>
      <c r="P22" s="12"/>
    </row>
    <row r="23" spans="1:16" ht="24.95" customHeight="1">
      <c r="A23" s="14">
        <v>2990</v>
      </c>
      <c r="B23" s="14" t="s">
        <v>33</v>
      </c>
      <c r="C23" s="13">
        <v>19</v>
      </c>
      <c r="D23" s="9">
        <v>8</v>
      </c>
      <c r="E23" s="9">
        <v>8</v>
      </c>
      <c r="F23" s="9">
        <v>8</v>
      </c>
      <c r="G23" s="9">
        <v>8</v>
      </c>
      <c r="H23" s="10">
        <f t="shared" si="0"/>
        <v>32</v>
      </c>
      <c r="I23" s="10">
        <f t="shared" si="1"/>
        <v>16</v>
      </c>
      <c r="J23" s="10">
        <v>16</v>
      </c>
      <c r="K23" s="10">
        <v>16</v>
      </c>
      <c r="L23" s="10">
        <f t="shared" si="2"/>
        <v>32</v>
      </c>
      <c r="M23" s="10">
        <f t="shared" si="3"/>
        <v>16</v>
      </c>
      <c r="N23" s="10"/>
      <c r="O23" s="11">
        <f t="shared" si="4"/>
        <v>16</v>
      </c>
      <c r="P23" s="12"/>
    </row>
    <row r="24" spans="1:16" ht="24.95" customHeight="1">
      <c r="A24" s="23">
        <v>2837</v>
      </c>
      <c r="B24" s="24" t="s">
        <v>34</v>
      </c>
      <c r="C24" s="22">
        <v>20</v>
      </c>
      <c r="D24" s="9">
        <v>9</v>
      </c>
      <c r="E24" s="9">
        <v>9</v>
      </c>
      <c r="F24" s="9">
        <v>8</v>
      </c>
      <c r="G24" s="9">
        <v>8</v>
      </c>
      <c r="H24" s="10">
        <f t="shared" si="0"/>
        <v>34</v>
      </c>
      <c r="I24" s="10">
        <f t="shared" si="1"/>
        <v>17</v>
      </c>
      <c r="J24" s="10">
        <v>16</v>
      </c>
      <c r="K24" s="10">
        <v>16</v>
      </c>
      <c r="L24" s="10">
        <f t="shared" si="2"/>
        <v>32</v>
      </c>
      <c r="M24" s="10">
        <f t="shared" si="3"/>
        <v>16</v>
      </c>
      <c r="N24" s="10"/>
      <c r="O24" s="11">
        <f t="shared" si="4"/>
        <v>17</v>
      </c>
      <c r="P24" s="12"/>
    </row>
    <row r="25" spans="1:16" ht="24.95" customHeight="1">
      <c r="A25" s="25">
        <v>3168</v>
      </c>
      <c r="B25" s="26" t="s">
        <v>34</v>
      </c>
      <c r="C25" s="13">
        <v>21</v>
      </c>
      <c r="D25" s="9">
        <v>10</v>
      </c>
      <c r="E25" s="9">
        <v>10</v>
      </c>
      <c r="F25" s="9">
        <v>9</v>
      </c>
      <c r="G25" s="9">
        <v>9</v>
      </c>
      <c r="H25" s="10">
        <f t="shared" si="0"/>
        <v>38</v>
      </c>
      <c r="I25" s="10">
        <f t="shared" si="1"/>
        <v>19</v>
      </c>
      <c r="J25" s="10">
        <v>18</v>
      </c>
      <c r="K25" s="10">
        <v>18</v>
      </c>
      <c r="L25" s="10">
        <f t="shared" si="2"/>
        <v>36</v>
      </c>
      <c r="M25" s="10">
        <f t="shared" si="3"/>
        <v>18</v>
      </c>
      <c r="N25" s="10"/>
      <c r="O25" s="11">
        <f t="shared" si="4"/>
        <v>19</v>
      </c>
      <c r="P25" s="12"/>
    </row>
    <row r="26" spans="1:16" ht="24.95" customHeight="1">
      <c r="A26" s="23">
        <v>3191</v>
      </c>
      <c r="B26" s="24" t="s">
        <v>35</v>
      </c>
      <c r="C26" s="22">
        <v>22</v>
      </c>
      <c r="D26" s="9">
        <v>9</v>
      </c>
      <c r="E26" s="9">
        <v>9</v>
      </c>
      <c r="F26" s="9">
        <v>9</v>
      </c>
      <c r="G26" s="9">
        <v>9</v>
      </c>
      <c r="H26" s="10">
        <f t="shared" si="0"/>
        <v>36</v>
      </c>
      <c r="I26" s="10">
        <f t="shared" si="1"/>
        <v>18</v>
      </c>
      <c r="J26" s="10">
        <v>18</v>
      </c>
      <c r="K26" s="10">
        <v>18</v>
      </c>
      <c r="L26" s="10">
        <f t="shared" si="2"/>
        <v>36</v>
      </c>
      <c r="M26" s="10">
        <f t="shared" si="3"/>
        <v>18</v>
      </c>
      <c r="N26" s="10"/>
      <c r="O26" s="11">
        <f t="shared" si="4"/>
        <v>18</v>
      </c>
      <c r="P26" s="12"/>
    </row>
    <row r="27" spans="1:16" ht="24.95" customHeight="1">
      <c r="A27" s="25">
        <v>2695</v>
      </c>
      <c r="B27" s="26" t="s">
        <v>36</v>
      </c>
      <c r="C27" s="13">
        <v>23</v>
      </c>
      <c r="D27" s="9">
        <v>9</v>
      </c>
      <c r="E27" s="9">
        <v>9</v>
      </c>
      <c r="F27" s="9">
        <v>8</v>
      </c>
      <c r="G27" s="9">
        <v>8</v>
      </c>
      <c r="H27" s="10">
        <f t="shared" si="0"/>
        <v>34</v>
      </c>
      <c r="I27" s="10">
        <f t="shared" si="1"/>
        <v>17</v>
      </c>
      <c r="J27" s="10">
        <v>17</v>
      </c>
      <c r="K27" s="10">
        <v>17</v>
      </c>
      <c r="L27" s="10">
        <f t="shared" si="2"/>
        <v>34</v>
      </c>
      <c r="M27" s="10">
        <f t="shared" si="3"/>
        <v>17</v>
      </c>
      <c r="N27" s="10"/>
      <c r="O27" s="11">
        <f t="shared" si="4"/>
        <v>17</v>
      </c>
      <c r="P27" s="12"/>
    </row>
    <row r="28" spans="1:16" ht="24.95" customHeight="1">
      <c r="A28" s="23">
        <v>2429</v>
      </c>
      <c r="B28" s="24" t="s">
        <v>37</v>
      </c>
      <c r="C28" s="22">
        <v>24</v>
      </c>
      <c r="D28" s="9">
        <v>9</v>
      </c>
      <c r="E28" s="9">
        <v>9</v>
      </c>
      <c r="F28" s="9">
        <v>9</v>
      </c>
      <c r="G28" s="9">
        <v>9</v>
      </c>
      <c r="H28" s="10">
        <f t="shared" si="0"/>
        <v>36</v>
      </c>
      <c r="I28" s="10">
        <f t="shared" si="1"/>
        <v>18</v>
      </c>
      <c r="J28" s="10">
        <v>16</v>
      </c>
      <c r="K28" s="10">
        <v>16</v>
      </c>
      <c r="L28" s="10">
        <f t="shared" si="2"/>
        <v>32</v>
      </c>
      <c r="M28" s="10">
        <f t="shared" si="3"/>
        <v>16</v>
      </c>
      <c r="N28" s="10"/>
      <c r="O28" s="11">
        <f t="shared" si="4"/>
        <v>17</v>
      </c>
      <c r="P28" s="12"/>
    </row>
    <row r="29" spans="1:16" ht="24.95" customHeight="1">
      <c r="A29" s="20"/>
      <c r="B29" s="21"/>
      <c r="C29" s="20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19"/>
      <c r="P29" s="12"/>
    </row>
    <row r="30" spans="1:16" ht="24.95" customHeight="1">
      <c r="A30" s="15"/>
      <c r="B30" s="16"/>
      <c r="C30" s="15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19"/>
      <c r="P30" s="12"/>
    </row>
    <row r="31" spans="1:16" ht="24.95" customHeight="1">
      <c r="A31" s="15"/>
      <c r="B31" s="16"/>
      <c r="C31" s="15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9"/>
      <c r="P31" s="12"/>
    </row>
    <row r="32" spans="1:16" ht="24.95" customHeight="1">
      <c r="A32" s="20"/>
      <c r="B32" s="21"/>
      <c r="C32" s="20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9"/>
      <c r="P32" s="12"/>
    </row>
    <row r="33" spans="1:16" ht="24.95" customHeight="1">
      <c r="A33" s="15"/>
      <c r="B33" s="16"/>
      <c r="C33" s="15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9"/>
      <c r="P33" s="12"/>
    </row>
    <row r="34" spans="1:16" ht="24.95" customHeight="1">
      <c r="A34" s="20"/>
      <c r="B34" s="21"/>
      <c r="C34" s="20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9"/>
      <c r="P34" s="12"/>
    </row>
    <row r="35" spans="1:16" ht="24.95" customHeight="1">
      <c r="A35" s="15"/>
      <c r="B35" s="16"/>
      <c r="C35" s="15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9"/>
      <c r="P35" s="12"/>
    </row>
    <row r="36" spans="1:16" ht="24.95" customHeight="1">
      <c r="A36" s="20"/>
      <c r="B36" s="21"/>
      <c r="C36" s="20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9"/>
      <c r="P36" s="12"/>
    </row>
    <row r="37" spans="1:16" ht="24.95" customHeight="1">
      <c r="A37" s="15"/>
      <c r="B37" s="16"/>
      <c r="C37" s="15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9"/>
      <c r="P37" s="12"/>
    </row>
    <row r="38" spans="1:16" ht="24.95" customHeight="1">
      <c r="A38" s="20"/>
      <c r="B38" s="21"/>
      <c r="C38" s="20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9"/>
      <c r="P38" s="12"/>
    </row>
    <row r="39" spans="1:16" ht="24.95" customHeight="1">
      <c r="A39" s="15"/>
      <c r="B39" s="16"/>
      <c r="C39" s="15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9"/>
    </row>
    <row r="40" spans="1:16" ht="24.95" customHeight="1">
      <c r="A40" s="20"/>
      <c r="B40" s="21"/>
      <c r="C40" s="20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9"/>
    </row>
    <row r="41" spans="1:16" ht="24.95" customHeight="1">
      <c r="A41" s="15"/>
      <c r="B41" s="16"/>
      <c r="C41" s="15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9"/>
    </row>
    <row r="42" spans="1:16" ht="24.95" customHeight="1">
      <c r="A42" s="20"/>
      <c r="B42" s="21"/>
      <c r="C42" s="20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9"/>
    </row>
    <row r="43" spans="1:16" ht="24.95" customHeight="1">
      <c r="A43" s="15"/>
      <c r="B43" s="16"/>
      <c r="C43" s="15"/>
      <c r="D43" s="17"/>
      <c r="E43" s="17"/>
      <c r="F43" s="17"/>
      <c r="G43" s="17"/>
      <c r="H43" s="18"/>
      <c r="I43" s="18"/>
      <c r="J43" s="18"/>
      <c r="K43" s="18"/>
      <c r="L43" s="18"/>
      <c r="M43" s="18"/>
      <c r="N43" s="18"/>
      <c r="O43" s="19"/>
    </row>
    <row r="44" spans="1:16"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</row>
  </sheetData>
  <mergeCells count="15">
    <mergeCell ref="A1:O1"/>
    <mergeCell ref="A2:O2"/>
    <mergeCell ref="J3:K3"/>
    <mergeCell ref="L3:L5"/>
    <mergeCell ref="M3:M5"/>
    <mergeCell ref="N3:N5"/>
    <mergeCell ref="O3:O5"/>
    <mergeCell ref="H3:H5"/>
    <mergeCell ref="I3:I5"/>
    <mergeCell ref="D4:E4"/>
    <mergeCell ref="F4:G4"/>
    <mergeCell ref="A3:A5"/>
    <mergeCell ref="B3:B5"/>
    <mergeCell ref="C3:C5"/>
    <mergeCell ref="D3:G3"/>
  </mergeCells>
  <pageMargins left="0.27559055118110237" right="0.15748031496062992" top="0.31496062992125984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Krishnandu</dc:creator>
  <cp:lastModifiedBy>Rashmi Jury</cp:lastModifiedBy>
  <cp:lastPrinted>2021-01-08T18:11:34Z</cp:lastPrinted>
  <dcterms:created xsi:type="dcterms:W3CDTF">2014-12-05T04:53:53Z</dcterms:created>
  <dcterms:modified xsi:type="dcterms:W3CDTF">2021-01-12T16:08:37Z</dcterms:modified>
</cp:coreProperties>
</file>