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<sst xmlns="http://schemas.openxmlformats.org/spreadsheetml/2006/main" count="55" uniqueCount="42">
  <si>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An analysis of the result of ICSE  2018-2019 Examination</t>
  </si>
  <si>
    <t xml:space="preserve">No. of students appeared  </t>
  </si>
  <si>
    <t xml:space="preserve">No.of students passed </t>
  </si>
  <si>
    <t xml:space="preserve">Highest percentage </t>
  </si>
  <si>
    <t>Numbers</t>
  </si>
  <si>
    <t>Percentage</t>
  </si>
  <si>
    <t>Cummalative Percentage</t>
  </si>
  <si>
    <t>90% and Above</t>
  </si>
  <si>
    <t>Between 80-89%</t>
  </si>
  <si>
    <t>Between 70-79%</t>
  </si>
  <si>
    <t>Between 60-69%</t>
  </si>
  <si>
    <t>50 - 59%</t>
  </si>
  <si>
    <t>35-49%</t>
  </si>
  <si>
    <t>Fail</t>
  </si>
  <si>
    <t>ICSE 2018-2019:Highest Scores in individual subjects</t>
  </si>
  <si>
    <t>Subject</t>
  </si>
  <si>
    <t xml:space="preserve">Name </t>
  </si>
  <si>
    <t>Marks</t>
  </si>
  <si>
    <t>ENGLISH</t>
  </si>
  <si>
    <t xml:space="preserve"> Rupesh Das </t>
  </si>
  <si>
    <t>COMMERCIAL STUDIES</t>
  </si>
  <si>
    <t xml:space="preserve"> Vishal Chowdhury </t>
  </si>
  <si>
    <t xml:space="preserve"> Keshvi Lakhani </t>
  </si>
  <si>
    <t xml:space="preserve">Bhavyen N Dhruv </t>
  </si>
  <si>
    <t>MATHEMATICS</t>
  </si>
  <si>
    <t xml:space="preserve"> Neha Khati </t>
  </si>
  <si>
    <t xml:space="preserve"> Smit Koradia</t>
  </si>
  <si>
    <t>COMPUTER APPLICATIONS</t>
  </si>
  <si>
    <t xml:space="preserve"> Rashi Rajak</t>
  </si>
  <si>
    <t>HINDI</t>
  </si>
  <si>
    <t>Smit Koradia</t>
  </si>
  <si>
    <t xml:space="preserve"> Kinjal Poptani </t>
  </si>
  <si>
    <t>SCIENCE</t>
  </si>
  <si>
    <t xml:space="preserve"> Sarthak Manish Shah </t>
  </si>
  <si>
    <t xml:space="preserve"> Deep Nalin Kothari </t>
  </si>
  <si>
    <t xml:space="preserve"> Khushboo Jagani </t>
  </si>
  <si>
    <t xml:space="preserve"> Antik Mukherjee </t>
  </si>
  <si>
    <t>HISTORY &amp; GEOGRAPHY</t>
  </si>
  <si>
    <t>ICSE 2018-2019 :First Five Rank Holders Aggregate</t>
  </si>
  <si>
    <t>Rank</t>
  </si>
  <si>
    <t xml:space="preserve">Percentage </t>
  </si>
  <si>
    <t xml:space="preserve"> Shristi Jaiswal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</si>
</sst>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56" applyFont="1" applyBorder="1" applyAlignment="1">
      <alignment horizontal="center" vertical="top"/>
      <protection/>
    </xf>
    <xf numFmtId="0" fontId="19" fillId="0" borderId="0" xfId="56" applyFont="1" applyBorder="1" applyAlignment="1">
      <alignment vertical="top"/>
      <protection/>
    </xf>
    <xf numFmtId="0" fontId="19" fillId="0" borderId="0" xfId="56" applyFont="1" applyBorder="1" applyAlignment="1">
      <alignment horizontal="center" vertical="top"/>
      <protection/>
    </xf>
    <xf numFmtId="0" fontId="20" fillId="0" borderId="0" xfId="56" applyFont="1" applyBorder="1" applyAlignment="1">
      <alignment vertical="top"/>
      <protection/>
    </xf>
    <xf numFmtId="0" fontId="20" fillId="0" borderId="0" xfId="56" applyFont="1" applyBorder="1" applyAlignment="1">
      <alignment horizontal="center" vertical="top"/>
      <protection/>
    </xf>
    <xf numFmtId="9" fontId="20" fillId="0" borderId="0" xfId="56" applyNumberFormat="1" applyFont="1" applyBorder="1" applyAlignment="1">
      <alignment horizontal="center" vertical="top"/>
      <protection/>
    </xf>
    <xf numFmtId="10" fontId="20" fillId="0" borderId="0" xfId="56" applyNumberFormat="1" applyFont="1" applyBorder="1" applyAlignment="1">
      <alignment horizontal="center" vertical="top"/>
      <protection/>
    </xf>
    <xf numFmtId="0" fontId="19" fillId="0" borderId="0" xfId="56" applyFont="1" applyBorder="1" applyAlignment="1">
      <alignment horizontal="center" vertical="top" wrapText="1"/>
      <protection/>
    </xf>
    <xf numFmtId="9" fontId="19" fillId="0" borderId="0" xfId="56" applyNumberFormat="1" applyFont="1" applyBorder="1" applyAlignment="1">
      <alignment horizontal="center" vertical="top" wrapText="1"/>
      <protection/>
    </xf>
    <xf numFmtId="1" fontId="20" fillId="0" borderId="0" xfId="56" applyNumberFormat="1" applyFont="1" applyBorder="1" applyAlignment="1">
      <alignment vertical="top"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20" fillId="0" borderId="0" xfId="55" applyFont="1" applyFill="1" applyBorder="1" applyAlignment="1">
      <alignment horizontal="center" vertical="top"/>
      <protection/>
    </xf>
    <xf numFmtId="0" fontId="20" fillId="0" borderId="0" xfId="0" applyFont="1" applyBorder="1" applyAlignment="1">
      <alignment/>
    </xf>
    <xf numFmtId="0" fontId="20" fillId="0" borderId="0" xfId="56" applyFont="1" applyBorder="1" applyAlignment="1">
      <alignment horizontal="center" vertical="top" wrapText="1"/>
      <protection/>
    </xf>
    <xf numFmtId="164" fontId="21" fillId="0" borderId="0" xfId="55" applyNumberFormat="1" applyFont="1" applyBorder="1" applyAlignment="1">
      <alignment horizontal="center" vertical="center"/>
      <protection/>
    </xf>
    <xf numFmtId="0" fontId="20" fillId="0" borderId="0" xfId="55" applyFont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Analysis of result ICSE 200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2">
      <selection activeCell="C37" sqref="C37:C41"/>
    </sheetView>
  </sheetViews>
  <sheetFormatPr defaultColWidth="8.00390625" defaultRowHeight="15.75"/>
  <cols>
    <col min="1" max="1" width="24.875" style="4" customWidth="1"/>
    <col min="2" max="2" width="26.125" style="4" customWidth="1"/>
    <col min="3" max="3" width="12.00390625" style="5" customWidth="1"/>
    <col min="4" max="4" width="22.125" style="4" customWidth="1"/>
    <col min="5" max="5" width="27.375" style="4" customWidth="1"/>
    <col min="6" max="6" width="8.00390625" style="5" customWidth="1"/>
    <col min="7" max="16384" width="8.00390625" style="4" customWidth="1"/>
  </cols>
  <sheetData>
    <row r="1" spans="1:7" ht="15">
      <c r="A1" s="1" t="s">
        <v>0</v>
      </c>
      <c r="B1" s="1"/>
      <c r="C1" s="1"/>
      <c r="D1" s="2"/>
      <c r="E1" s="2"/>
      <c r="F1" s="3"/>
      <c r="G1" s="2"/>
    </row>
    <row r="2" spans="1:2" ht="15">
      <c r="A2" s="4" t="s">
        <v>1</v>
      </c>
      <c r="B2" s="5">
        <v>78</v>
      </c>
    </row>
    <row r="3" spans="1:2" ht="15">
      <c r="A3" s="4" t="s">
        <v>2</v>
      </c>
      <c r="B3" s="5">
        <v>78</v>
      </c>
    </row>
    <row r="4" spans="1:2" ht="15">
      <c r="A4" s="4" t="s">
        <v>3</v>
      </c>
      <c r="B4" s="6">
        <v>1</v>
      </c>
    </row>
    <row r="5" ht="15">
      <c r="B5" s="7"/>
    </row>
    <row r="6" spans="2:4" s="8" customFormat="1" ht="14.25">
      <c r="B6" s="9" t="s">
        <v>4</v>
      </c>
      <c r="C6" s="8" t="s">
        <v>5</v>
      </c>
      <c r="D6" s="8" t="s">
        <v>6</v>
      </c>
    </row>
    <row r="7" spans="1:7" ht="15">
      <c r="A7" s="4" t="s">
        <v>7</v>
      </c>
      <c r="B7" s="5">
        <v>16</v>
      </c>
      <c r="C7" s="6">
        <f>B7/B2</f>
        <v>0.20512820512820512</v>
      </c>
      <c r="D7" s="6">
        <f>C7</f>
        <v>0.20512820512820512</v>
      </c>
      <c r="E7" s="10"/>
      <c r="G7" s="5"/>
    </row>
    <row r="8" spans="1:7" ht="15">
      <c r="A8" s="4" t="s">
        <v>8</v>
      </c>
      <c r="B8" s="5">
        <v>22</v>
      </c>
      <c r="C8" s="6">
        <f>B8/B2</f>
        <v>0.28205128205128205</v>
      </c>
      <c r="D8" s="6">
        <f aca="true" t="shared" si="0" ref="D8:D13">D7+C8</f>
        <v>0.48717948717948717</v>
      </c>
      <c r="E8" s="10"/>
      <c r="G8" s="5"/>
    </row>
    <row r="9" spans="1:7" ht="15">
      <c r="A9" s="4" t="s">
        <v>9</v>
      </c>
      <c r="B9" s="5">
        <v>17</v>
      </c>
      <c r="C9" s="6">
        <f>B9/B2</f>
        <v>0.21794871794871795</v>
      </c>
      <c r="D9" s="6">
        <f t="shared" si="0"/>
        <v>0.7051282051282051</v>
      </c>
      <c r="E9" s="10"/>
      <c r="G9" s="5"/>
    </row>
    <row r="10" spans="1:7" ht="15">
      <c r="A10" s="4" t="s">
        <v>10</v>
      </c>
      <c r="B10" s="5">
        <v>14</v>
      </c>
      <c r="C10" s="6">
        <f>B10/B2</f>
        <v>0.1794871794871795</v>
      </c>
      <c r="D10" s="6">
        <f t="shared" si="0"/>
        <v>0.8846153846153846</v>
      </c>
      <c r="E10" s="10"/>
      <c r="G10" s="5"/>
    </row>
    <row r="11" spans="1:7" ht="15">
      <c r="A11" s="4" t="s">
        <v>11</v>
      </c>
      <c r="B11" s="5">
        <v>8</v>
      </c>
      <c r="C11" s="6">
        <f>B11/B2</f>
        <v>0.10256410256410256</v>
      </c>
      <c r="D11" s="6">
        <f t="shared" si="0"/>
        <v>0.9871794871794871</v>
      </c>
      <c r="E11" s="10"/>
      <c r="G11" s="5"/>
    </row>
    <row r="12" spans="1:7" ht="15">
      <c r="A12" s="4" t="s">
        <v>12</v>
      </c>
      <c r="B12" s="5">
        <v>1</v>
      </c>
      <c r="C12" s="6">
        <f>B12/B2</f>
        <v>0.01282051282051282</v>
      </c>
      <c r="D12" s="6">
        <f t="shared" si="0"/>
        <v>0.9999999999999999</v>
      </c>
      <c r="E12" s="10"/>
      <c r="G12" s="5"/>
    </row>
    <row r="13" spans="1:7" ht="15">
      <c r="A13" s="4" t="s">
        <v>13</v>
      </c>
      <c r="B13" s="5">
        <v>0</v>
      </c>
      <c r="C13" s="6">
        <f>B13/B2</f>
        <v>0</v>
      </c>
      <c r="D13" s="6">
        <f t="shared" si="0"/>
        <v>0.9999999999999999</v>
      </c>
      <c r="E13" s="10"/>
      <c r="G13" s="5"/>
    </row>
    <row r="14" spans="2:3" ht="6" customHeight="1">
      <c r="B14" s="3"/>
      <c r="C14" s="6"/>
    </row>
    <row r="15" spans="1:7" ht="15">
      <c r="A15" s="1" t="s">
        <v>14</v>
      </c>
      <c r="B15" s="1"/>
      <c r="C15" s="1"/>
      <c r="D15" s="2"/>
      <c r="E15" s="2"/>
      <c r="F15" s="3"/>
      <c r="G15" s="2"/>
    </row>
    <row r="16" spans="1:6" ht="15">
      <c r="A16" s="3" t="s">
        <v>15</v>
      </c>
      <c r="B16" s="3" t="s">
        <v>16</v>
      </c>
      <c r="C16" s="3" t="s">
        <v>17</v>
      </c>
      <c r="D16" s="3" t="s">
        <v>15</v>
      </c>
      <c r="E16" s="3" t="s">
        <v>16</v>
      </c>
      <c r="F16" s="3" t="s">
        <v>17</v>
      </c>
    </row>
    <row r="17" spans="1:6" ht="15.75">
      <c r="A17" s="4" t="s">
        <v>18</v>
      </c>
      <c r="B17" t="s">
        <v>19</v>
      </c>
      <c r="C17" s="11">
        <v>95</v>
      </c>
      <c r="D17" s="4" t="s">
        <v>20</v>
      </c>
      <c r="E17" s="4" t="s">
        <v>21</v>
      </c>
      <c r="F17" s="5">
        <v>100</v>
      </c>
    </row>
    <row r="18" spans="2:6" ht="15">
      <c r="B18" s="12"/>
      <c r="C18" s="11"/>
      <c r="E18" s="13" t="s">
        <v>22</v>
      </c>
      <c r="F18" s="14">
        <v>100</v>
      </c>
    </row>
    <row r="19" spans="2:6" ht="15">
      <c r="B19" s="12"/>
      <c r="C19" s="11"/>
      <c r="E19" s="13" t="s">
        <v>23</v>
      </c>
      <c r="F19" s="14">
        <v>100</v>
      </c>
    </row>
    <row r="20" spans="1:6" ht="15">
      <c r="A20" s="4" t="s">
        <v>24</v>
      </c>
      <c r="B20" s="12" t="s">
        <v>25</v>
      </c>
      <c r="C20" s="11">
        <v>97</v>
      </c>
      <c r="E20" s="4" t="s">
        <v>26</v>
      </c>
      <c r="F20" s="5">
        <v>100</v>
      </c>
    </row>
    <row r="21" spans="2:6" ht="15">
      <c r="B21" s="12"/>
      <c r="C21" s="11"/>
      <c r="E21" s="13"/>
      <c r="F21" s="14"/>
    </row>
    <row r="22" spans="1:6" ht="15">
      <c r="A22" s="4" t="s">
        <v>27</v>
      </c>
      <c r="B22" s="12" t="s">
        <v>28</v>
      </c>
      <c r="C22" s="11">
        <v>100</v>
      </c>
      <c r="D22" s="4" t="s">
        <v>29</v>
      </c>
      <c r="E22" s="4" t="s">
        <v>30</v>
      </c>
      <c r="F22" s="14">
        <v>97</v>
      </c>
    </row>
    <row r="23" spans="2:6" ht="15">
      <c r="B23" s="15" t="s">
        <v>22</v>
      </c>
      <c r="C23" s="11">
        <v>100</v>
      </c>
      <c r="E23" s="15"/>
      <c r="F23" s="11"/>
    </row>
    <row r="24" spans="2:6" ht="15">
      <c r="B24" s="15" t="s">
        <v>31</v>
      </c>
      <c r="C24" s="11">
        <v>100</v>
      </c>
      <c r="D24" s="4" t="s">
        <v>32</v>
      </c>
      <c r="E24" s="15" t="s">
        <v>33</v>
      </c>
      <c r="F24" s="11">
        <v>89</v>
      </c>
    </row>
    <row r="25" spans="2:6" ht="15">
      <c r="B25" s="15" t="s">
        <v>34</v>
      </c>
      <c r="C25" s="11">
        <v>100</v>
      </c>
      <c r="E25" s="15" t="s">
        <v>19</v>
      </c>
      <c r="F25" s="11">
        <v>89</v>
      </c>
    </row>
    <row r="26" spans="2:6" ht="15">
      <c r="B26" s="15" t="s">
        <v>26</v>
      </c>
      <c r="C26" s="11">
        <v>100</v>
      </c>
      <c r="E26" s="15"/>
      <c r="F26" s="11"/>
    </row>
    <row r="27" spans="2:6" ht="15">
      <c r="B27" s="15" t="s">
        <v>35</v>
      </c>
      <c r="C27" s="11">
        <v>100</v>
      </c>
      <c r="E27" s="15"/>
      <c r="F27" s="11"/>
    </row>
    <row r="28" spans="2:6" ht="15">
      <c r="B28" s="15" t="s">
        <v>36</v>
      </c>
      <c r="C28" s="11">
        <v>100</v>
      </c>
      <c r="E28" s="15"/>
      <c r="F28" s="11"/>
    </row>
    <row r="29" spans="2:6" ht="15">
      <c r="B29" s="15"/>
      <c r="C29" s="11"/>
      <c r="E29" s="15"/>
      <c r="F29" s="11"/>
    </row>
    <row r="30" spans="1:6" ht="15">
      <c r="A30" s="4" t="s">
        <v>37</v>
      </c>
      <c r="B30" s="12" t="s">
        <v>22</v>
      </c>
      <c r="C30" s="14">
        <v>96</v>
      </c>
      <c r="D30" s="2"/>
      <c r="E30" s="15"/>
      <c r="F30" s="11"/>
    </row>
    <row r="31" spans="2:6" ht="15">
      <c r="B31" s="15" t="s">
        <v>26</v>
      </c>
      <c r="C31" s="14">
        <v>96</v>
      </c>
      <c r="D31" s="2"/>
      <c r="E31" s="15"/>
      <c r="F31" s="11"/>
    </row>
    <row r="32" spans="2:6" ht="15">
      <c r="B32" s="15"/>
      <c r="C32" s="14"/>
      <c r="D32" s="2"/>
      <c r="E32" s="15"/>
      <c r="F32" s="11"/>
    </row>
    <row r="33" spans="2:6" ht="15">
      <c r="B33" s="15"/>
      <c r="E33" s="15"/>
      <c r="F33" s="11"/>
    </row>
    <row r="34" spans="2:6" ht="6.75" customHeight="1">
      <c r="B34" s="13"/>
      <c r="C34" s="14"/>
      <c r="E34" s="15"/>
      <c r="F34" s="11"/>
    </row>
    <row r="35" spans="1:3" ht="15">
      <c r="A35" s="1" t="s">
        <v>38</v>
      </c>
      <c r="B35" s="1"/>
      <c r="C35" s="1"/>
    </row>
    <row r="36" spans="1:3" ht="15">
      <c r="A36" s="5" t="s">
        <v>16</v>
      </c>
      <c r="B36" s="5" t="s">
        <v>39</v>
      </c>
      <c r="C36" s="16" t="s">
        <v>40</v>
      </c>
    </row>
    <row r="37" spans="1:3" ht="15">
      <c r="A37" s="12" t="s">
        <v>26</v>
      </c>
      <c r="B37" s="5">
        <v>1</v>
      </c>
      <c r="C37" s="17">
        <v>0.97</v>
      </c>
    </row>
    <row r="38" spans="1:3" ht="15">
      <c r="A38" s="15" t="s">
        <v>22</v>
      </c>
      <c r="B38" s="5">
        <v>2</v>
      </c>
      <c r="C38" s="17">
        <v>0.958</v>
      </c>
    </row>
    <row r="39" spans="1:3" ht="15">
      <c r="A39" s="15" t="s">
        <v>41</v>
      </c>
      <c r="B39" s="5">
        <v>3</v>
      </c>
      <c r="C39" s="17">
        <v>0.944</v>
      </c>
    </row>
    <row r="40" spans="1:3" ht="15">
      <c r="A40" s="12" t="s">
        <v>36</v>
      </c>
      <c r="B40" s="5">
        <v>4</v>
      </c>
      <c r="C40" s="17">
        <v>0.94</v>
      </c>
    </row>
    <row r="41" spans="1:3" ht="15">
      <c r="A41" s="12" t="s">
        <v>33</v>
      </c>
      <c r="B41" s="5">
        <v>5</v>
      </c>
      <c r="C41" s="17">
        <v>0.938</v>
      </c>
    </row>
    <row r="42" spans="1:3" ht="15">
      <c r="A42" s="13"/>
      <c r="B42" s="5"/>
      <c r="C42" s="18"/>
    </row>
  </sheetData>
  <sheetProtection/>
  <mergeCells count="3">
    <mergeCell ref="A1:C1"/>
    <mergeCell ref="A15:C15"/>
    <mergeCell ref="A35:C35"/>
  </mergeCells>
  <printOptions horizontalCentered="1"/>
  <pageMargins left="0.7" right="0.56" top="0.8" bottom="0.23" header="0.12" footer="0.12"/>
  <pageSetup horizontalDpi="600" verticalDpi="600" orientation="landscape" paperSize="9" scale="90" r:id="rId1"/>
  <headerFooter alignWithMargins="0">
    <oddHeader>&amp;C&amp;"Times New Roman,Bold"&amp;14The BGES School (ICSE) 12B Heysham Road  Kolkata 700020
&amp;F
&amp;A</oddHeader>
    <oddFooter>&amp;L&amp;"Times New Roman,Regular"&amp;6&amp;Z&amp;F\&amp;A&amp;C&amp;"Times New Roman,Regular"&amp;6&amp;P&amp;R&amp;"Times New Roman,Regular"&amp;6&amp;D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Brij Bhushan Singh</dc:creator>
  <cp:keywords/>
  <dc:description/>
  <cp:lastModifiedBy>Brij Bhushan Singh</cp:lastModifiedBy>
  <dcterms:created xsi:type="dcterms:W3CDTF">2019-05-07T23:24:20Z</dcterms:created>
  <dcterms:modified xsi:type="dcterms:W3CDTF">2019-05-07T23:24:52Z</dcterms:modified>
  <cp:category/>
  <cp:version/>
  <cp:contentType/>
  <cp:contentStatus/>
</cp:coreProperties>
</file>